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5\ВПР\10\"/>
    </mc:Choice>
  </mc:AlternateContent>
  <xr:revisionPtr revIDLastSave="0" documentId="8_{3234269A-A9DA-4499-AB64-4DAA80EC6819}" xr6:coauthVersionLast="36" xr6:coauthVersionMax="36" xr10:uidLastSave="{00000000-0000-0000-0000-000000000000}"/>
  <bookViews>
    <workbookView xWindow="240" yWindow="12" windowWidth="16092" windowHeight="966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91029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<sst xmlns="http://schemas.openxmlformats.org/spreadsheetml/2006/main" count="101" uniqueCount="50">
  <si>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</si>
  <si>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</si>
  <si>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</si>
  <si>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</si>
  <si>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</si>
  <si>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 (часть 1)</t>
  </si>
  <si>
    <t>1 (1б)</t>
  </si>
  <si>
    <t>2 (1б)</t>
  </si>
  <si>
    <t>3 (1б)</t>
  </si>
  <si>
    <t>4 (1б)</t>
  </si>
  <si>
    <t>5 (2б)</t>
  </si>
  <si>
    <t>6.1 (2б)</t>
  </si>
  <si>
    <t>6.2 (2б)</t>
  </si>
  <si>
    <t>Вариант (часть 2)</t>
  </si>
  <si>
    <t>7 (2б)</t>
  </si>
  <si>
    <t>8 (2б)</t>
  </si>
  <si>
    <t>9 (1б)</t>
  </si>
  <si>
    <t>10 (1б)</t>
  </si>
  <si>
    <t>11 (2б)</t>
  </si>
  <si>
    <t>12 (1б)</t>
  </si>
  <si>
    <t>13 (1б)</t>
  </si>
  <si>
    <t>Пол</t>
  </si>
  <si>
    <t>Отметка за предыдущий триместр/ четверть/полугодие</t>
  </si>
  <si>
    <t>Итого баллов</t>
  </si>
  <si>
    <t>fiz10.1 | 1.1.3.5.1.1.1. | Мякишев Г.Я., Буховцев Б.Б., Сотский Н.Н.; под редакцией Парфентьевой Н.А. Физика</t>
  </si>
  <si>
    <t>м</t>
  </si>
  <si>
    <t>fiz10.2 | 1.1.3.5.1.2.1. | Касьянов В.А. Физика; углубленное обучение</t>
  </si>
  <si>
    <t>ж</t>
  </si>
  <si>
    <t>fiz10.3 | 1.1.3.2.1.1.1. | Генденштейн Л.Э., Булатова А.А., Корнильев И.Н. и другие; под редакцией Орлова В.А. Физика (в 2 частях); углубленное обучение</t>
  </si>
  <si>
    <t>отсутствовал</t>
  </si>
  <si>
    <t>X</t>
  </si>
  <si>
    <t>fiz10.4 | 1.1.3.2.1.2.1. | Часть 1: Генденштейн Л.Э., Дик Ю.И.; под редакцией Орлова В.А.; Часть 2: Генденштейн Л.Э., Дик Ю.И.; под редакцией Орлова В.А.; Часть 3: Генденштейн Л.Э., Кошкина А.В., Левиев Г.М. Физика (в 3 частях); углубленное обучение</t>
  </si>
  <si>
    <t>не пройд.</t>
  </si>
  <si>
    <t>fiz10.5 | 1.1.3.2.1.3.1. | Грачев А.В., Погожев В.А., Салецкий А.М. и другие Физика; углубленное обучение</t>
  </si>
  <si>
    <t>нет отметки</t>
  </si>
  <si>
    <t>fiz10.6 | 1.1.3.2.1.4.1. | Пурышева Н.С., Важеевская Н.Е., Исаев Д.А.; под редакцией Пурышевой Н.С. Физика; углубленное обучение</t>
  </si>
  <si>
    <t>fiz10.7 | 1.1.3.2.1.5.1. | Кабардин О.Ф., Орлов В.А., Эвенчик Э.Е. и другие; под редакцией Пинского А.А., Кабардина О.Ф. Физика; углубленное обучение</t>
  </si>
  <si>
    <t>fiz10.8 | 1.1.3.2.1.6.1. | Мякишев Г.Я., Синяков А.З. Физика. Механика; углубленное обучение</t>
  </si>
  <si>
    <t>fiz10.9 | 1.1.3.2.1.6.2. | Мякишев Г.Я., Синяков А.З. Физика. Молекулярная физика. Термодинамика; углубленное обучение</t>
  </si>
  <si>
    <t>fiz10.10 | 1.1.3.2.1.6.3. | Мякишев Г.Я., Синяков А.З. Физика. Электродинамика; углубленное обучение</t>
  </si>
  <si>
    <t>fiz10.11 | | другое</t>
  </si>
  <si>
    <t>ахм</t>
  </si>
  <si>
    <t>ващ</t>
  </si>
  <si>
    <t>вор</t>
  </si>
  <si>
    <t>гад</t>
  </si>
  <si>
    <t>дем</t>
  </si>
  <si>
    <t>корс</t>
  </si>
  <si>
    <t>лыс</t>
  </si>
  <si>
    <t>олей</t>
  </si>
  <si>
    <t>фом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</si>
</sst>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"/>
  <sheetViews>
    <sheetView topLeftCell="A4" workbookViewId="0"/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Служебный!$A$1:$A$11</xm:f>
          </x14:formula1>
          <xm:sqref>B2:B1499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workbookViewId="0">
      <selection activeCell="M8" sqref="M8"/>
    </sheetView>
  </sheetViews>
  <sheetFormatPr defaultRowHeight="14.4" x14ac:dyDescent="0.3"/>
  <cols>
    <col min="1" max="16334" width="9.109375" style="3"/>
  </cols>
  <sheetData>
    <row r="1" spans="1:22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</row>
    <row r="2" spans="1:22" x14ac:dyDescent="0.3">
      <c r="A2" s="1">
        <v>10001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2</v>
      </c>
      <c r="H2" s="1" t="s">
        <v>30</v>
      </c>
      <c r="I2" s="1" t="s">
        <v>30</v>
      </c>
      <c r="J2" s="1">
        <v>1</v>
      </c>
      <c r="K2" s="1">
        <v>2</v>
      </c>
      <c r="L2" s="1"/>
      <c r="M2" s="1">
        <v>1</v>
      </c>
      <c r="N2" s="1">
        <v>1</v>
      </c>
      <c r="O2" s="1" t="s">
        <v>30</v>
      </c>
      <c r="P2" s="1" t="s">
        <v>30</v>
      </c>
      <c r="Q2" s="1">
        <v>1</v>
      </c>
      <c r="R2" s="1">
        <v>1</v>
      </c>
      <c r="S2" s="1" t="s">
        <v>27</v>
      </c>
      <c r="T2" s="1">
        <v>4</v>
      </c>
      <c r="U2" s="4">
        <f t="shared" ref="U2:U65" si="0">IF(LEN(C2)&gt;0, SUM(C2,D2,E2,F2,G2,H2,I2,K2,L2,M2,N2,O2,P2,Q2), "")</f>
        <v>11</v>
      </c>
      <c r="V2" s="3" t="s">
        <v>41</v>
      </c>
    </row>
    <row r="3" spans="1:22" x14ac:dyDescent="0.3">
      <c r="A3" s="1">
        <v>10002</v>
      </c>
      <c r="B3" s="1">
        <v>2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0</v>
      </c>
      <c r="I3" s="1">
        <v>0</v>
      </c>
      <c r="J3" s="1">
        <v>2</v>
      </c>
      <c r="K3" s="1">
        <v>2</v>
      </c>
      <c r="L3" s="1">
        <v>2</v>
      </c>
      <c r="M3" s="1">
        <v>1</v>
      </c>
      <c r="N3" s="1">
        <v>1</v>
      </c>
      <c r="O3" s="1" t="s">
        <v>30</v>
      </c>
      <c r="P3" s="1" t="s">
        <v>30</v>
      </c>
      <c r="Q3" s="1" t="s">
        <v>30</v>
      </c>
      <c r="R3" s="1">
        <v>1</v>
      </c>
      <c r="S3" s="1" t="s">
        <v>27</v>
      </c>
      <c r="T3" s="1">
        <v>4</v>
      </c>
      <c r="U3" s="4">
        <f t="shared" si="0"/>
        <v>11</v>
      </c>
      <c r="V3" s="3" t="s">
        <v>42</v>
      </c>
    </row>
    <row r="4" spans="1:22" x14ac:dyDescent="0.3">
      <c r="A4" s="1">
        <v>10003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2</v>
      </c>
      <c r="H4" s="1">
        <v>2</v>
      </c>
      <c r="I4" s="1">
        <v>2</v>
      </c>
      <c r="J4" s="1">
        <v>1</v>
      </c>
      <c r="K4" s="1">
        <v>2</v>
      </c>
      <c r="L4" s="1">
        <v>2</v>
      </c>
      <c r="M4" s="1">
        <v>1</v>
      </c>
      <c r="N4" s="1">
        <v>1</v>
      </c>
      <c r="O4" s="1">
        <v>2</v>
      </c>
      <c r="P4" s="1">
        <v>1</v>
      </c>
      <c r="Q4" s="1">
        <v>1</v>
      </c>
      <c r="R4" s="1">
        <v>1</v>
      </c>
      <c r="S4" s="1" t="s">
        <v>27</v>
      </c>
      <c r="T4" s="1">
        <v>5</v>
      </c>
      <c r="U4" s="4">
        <f t="shared" si="0"/>
        <v>20</v>
      </c>
      <c r="V4" s="3" t="s">
        <v>43</v>
      </c>
    </row>
    <row r="5" spans="1:22" x14ac:dyDescent="0.3">
      <c r="A5" s="1">
        <v>10004</v>
      </c>
      <c r="B5" s="1">
        <v>2</v>
      </c>
      <c r="C5" s="1">
        <v>1</v>
      </c>
      <c r="D5" s="1">
        <v>1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v>2</v>
      </c>
      <c r="K5" s="1">
        <v>2</v>
      </c>
      <c r="L5" s="1">
        <v>2</v>
      </c>
      <c r="M5" s="1">
        <v>1</v>
      </c>
      <c r="N5" s="1">
        <v>0</v>
      </c>
      <c r="O5" s="1" t="s">
        <v>30</v>
      </c>
      <c r="P5" s="1" t="s">
        <v>30</v>
      </c>
      <c r="Q5" s="1" t="s">
        <v>30</v>
      </c>
      <c r="R5" s="1">
        <v>1</v>
      </c>
      <c r="S5" s="1" t="s">
        <v>25</v>
      </c>
      <c r="T5" s="1">
        <v>3</v>
      </c>
      <c r="U5" s="4">
        <f t="shared" si="0"/>
        <v>9</v>
      </c>
      <c r="V5" s="3" t="s">
        <v>44</v>
      </c>
    </row>
    <row r="6" spans="1:22" x14ac:dyDescent="0.3">
      <c r="A6" s="1">
        <v>10005</v>
      </c>
      <c r="B6" s="1">
        <v>2</v>
      </c>
      <c r="C6" s="1">
        <v>1</v>
      </c>
      <c r="D6" s="1">
        <v>1</v>
      </c>
      <c r="E6" s="1">
        <v>1</v>
      </c>
      <c r="F6" s="1">
        <v>1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 t="s">
        <v>27</v>
      </c>
      <c r="T6" s="1">
        <v>5</v>
      </c>
      <c r="U6" s="4">
        <f t="shared" si="0"/>
        <v>19</v>
      </c>
      <c r="V6" s="3" t="s">
        <v>45</v>
      </c>
    </row>
    <row r="7" spans="1:22" x14ac:dyDescent="0.3">
      <c r="A7" s="1">
        <v>10006</v>
      </c>
      <c r="B7" s="1">
        <v>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1</v>
      </c>
      <c r="N7" s="1">
        <v>0</v>
      </c>
      <c r="O7" s="1" t="s">
        <v>30</v>
      </c>
      <c r="P7" s="1">
        <v>1</v>
      </c>
      <c r="Q7" s="1">
        <v>1</v>
      </c>
      <c r="R7" s="1">
        <v>1</v>
      </c>
      <c r="S7" s="1" t="s">
        <v>27</v>
      </c>
      <c r="T7" s="1">
        <v>5</v>
      </c>
      <c r="U7" s="4">
        <f t="shared" si="0"/>
        <v>16</v>
      </c>
      <c r="V7" s="3" t="s">
        <v>46</v>
      </c>
    </row>
    <row r="8" spans="1:22" x14ac:dyDescent="0.3">
      <c r="A8" s="1">
        <v>10007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2</v>
      </c>
      <c r="H8" s="1">
        <v>2</v>
      </c>
      <c r="I8" s="1">
        <v>1</v>
      </c>
      <c r="J8" s="1">
        <v>1</v>
      </c>
      <c r="K8" s="1">
        <v>2</v>
      </c>
      <c r="L8" s="1">
        <v>1</v>
      </c>
      <c r="M8" s="1">
        <v>1</v>
      </c>
      <c r="N8" s="1">
        <v>1</v>
      </c>
      <c r="O8" s="1" t="s">
        <v>30</v>
      </c>
      <c r="P8" s="1" t="s">
        <v>30</v>
      </c>
      <c r="Q8" s="1">
        <v>0</v>
      </c>
      <c r="R8" s="1">
        <v>1</v>
      </c>
      <c r="S8" s="1" t="s">
        <v>25</v>
      </c>
      <c r="T8" s="1">
        <v>5</v>
      </c>
      <c r="U8" s="4">
        <f t="shared" si="0"/>
        <v>14</v>
      </c>
      <c r="V8" s="3" t="s">
        <v>47</v>
      </c>
    </row>
    <row r="9" spans="1:22" x14ac:dyDescent="0.3">
      <c r="A9" s="1">
        <v>10008</v>
      </c>
      <c r="B9" s="1">
        <v>1</v>
      </c>
      <c r="C9" s="1">
        <v>0</v>
      </c>
      <c r="D9" s="1">
        <v>1</v>
      </c>
      <c r="E9" s="1">
        <v>1</v>
      </c>
      <c r="F9" s="1">
        <v>1</v>
      </c>
      <c r="G9" s="1">
        <v>2</v>
      </c>
      <c r="H9" s="1">
        <v>2</v>
      </c>
      <c r="I9" s="1">
        <v>1</v>
      </c>
      <c r="J9" s="1">
        <v>1</v>
      </c>
      <c r="K9" s="1">
        <v>2</v>
      </c>
      <c r="L9" s="1">
        <v>1</v>
      </c>
      <c r="M9" s="1">
        <v>1</v>
      </c>
      <c r="N9" s="1">
        <v>1</v>
      </c>
      <c r="O9" s="1" t="s">
        <v>30</v>
      </c>
      <c r="P9" s="1">
        <v>0</v>
      </c>
      <c r="Q9" s="1">
        <v>0</v>
      </c>
      <c r="R9" s="1">
        <v>1</v>
      </c>
      <c r="S9" s="1" t="s">
        <v>25</v>
      </c>
      <c r="T9" s="1">
        <v>4</v>
      </c>
      <c r="U9" s="4">
        <f t="shared" si="0"/>
        <v>13</v>
      </c>
      <c r="V9" s="3" t="s">
        <v>48</v>
      </c>
    </row>
    <row r="10" spans="1:22" x14ac:dyDescent="0.3">
      <c r="A10" s="1">
        <v>10009</v>
      </c>
      <c r="B10" s="1">
        <v>2</v>
      </c>
      <c r="C10" s="1">
        <v>1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1</v>
      </c>
      <c r="N10" s="1">
        <v>1</v>
      </c>
      <c r="O10" s="1">
        <v>0</v>
      </c>
      <c r="P10" s="1">
        <v>1</v>
      </c>
      <c r="Q10" s="1">
        <v>1</v>
      </c>
      <c r="R10" s="1">
        <v>1</v>
      </c>
      <c r="S10" s="1" t="s">
        <v>27</v>
      </c>
      <c r="T10" s="1">
        <v>5</v>
      </c>
      <c r="U10" s="4">
        <f t="shared" si="0"/>
        <v>18</v>
      </c>
      <c r="V10" s="3" t="s">
        <v>49</v>
      </c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4" t="str">
        <f t="shared" si="0"/>
        <v/>
      </c>
    </row>
    <row r="12" spans="1:2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4" t="str">
        <f t="shared" si="0"/>
        <v/>
      </c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" t="str">
        <f t="shared" si="0"/>
        <v/>
      </c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 t="str">
        <f t="shared" si="0"/>
        <v/>
      </c>
    </row>
    <row r="15" spans="1:2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 t="str">
        <f t="shared" si="0"/>
        <v/>
      </c>
    </row>
    <row r="16" spans="1:2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 t="str">
        <f t="shared" si="0"/>
        <v/>
      </c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 t="str">
        <f t="shared" si="0"/>
        <v/>
      </c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 t="str">
        <f t="shared" si="0"/>
        <v/>
      </c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SUM(C66,D66,E66,F66,G66,H66,I66,K66,L66,M66,N66,O66,P66,Q66), "")</f>
        <v/>
      </c>
    </row>
    <row r="67" spans="1:2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SUM(C130,D130,E130,F130,G130,H130,I130,K130,L130,M130,N130,O130,P130,Q130), "")</f>
        <v/>
      </c>
    </row>
    <row r="131" spans="1:2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SUM(C194,D194,E194,F194,G194,H194,I194,K194,L194,M194,N194,O194,P194,Q194), "")</f>
        <v/>
      </c>
    </row>
    <row r="195" spans="1:2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SUM(C258,D258,E258,F258,G258,H258,I258,K258,L258,M258,N258,O258,P258,Q258), "")</f>
        <v/>
      </c>
    </row>
    <row r="259" spans="1:2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SUM(C322,D322,E322,F322,G322,H322,I322,K322,L322,M322,N322,O322,P322,Q322), "")</f>
        <v/>
      </c>
    </row>
    <row r="323" spans="1:2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SUM(C386,D386,E386,F386,G386,H386,I386,K386,L386,M386,N386,O386,P386,Q386), "")</f>
        <v/>
      </c>
    </row>
    <row r="387" spans="1:2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SUM(C450,D450,E450,F450,G450,H450,I450,K450,L450,M450,N450,O450,P450,Q450), "")</f>
        <v/>
      </c>
    </row>
    <row r="451" spans="1:2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SUM(C514,D514,E514,F514,G514,H514,I514,K514,L514,M514,N514,O514,P514,Q514), "")</f>
        <v/>
      </c>
    </row>
    <row r="515" spans="1:2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SUM(C578,D578,E578,F578,G578,H578,I578,K578,L578,M578,N578,O578,P578,Q578), "")</f>
        <v/>
      </c>
    </row>
    <row r="579" spans="1:2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SUM(C642,D642,E642,F642,G642,H642,I642,K642,L642,M642,N642,O642,P642,Q642), "")</f>
        <v/>
      </c>
    </row>
    <row r="643" spans="1:2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SUM(C706,D706,E706,F706,G706,H706,I706,K706,L706,M706,N706,O706,P706,Q706), "")</f>
        <v/>
      </c>
    </row>
    <row r="707" spans="1:2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SUM(C770,D770,E770,F770,G770,H770,I770,K770,L770,M770,N770,O770,P770,Q770), "")</f>
        <v/>
      </c>
    </row>
    <row r="771" spans="1:2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SUM(C834,D834,E834,F834,G834,H834,I834,K834,L834,M834,N834,O834,P834,Q834), "")</f>
        <v/>
      </c>
    </row>
    <row r="835" spans="1:2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SUM(C898,D898,E898,F898,G898,H898,I898,K898,L898,M898,N898,O898,P898,Q898), "")</f>
        <v/>
      </c>
    </row>
    <row r="899" spans="1:2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SUM(C962,D962,E962,F962,G962,H962,I962,K962,L962,M962,N962,O962,P962,Q962), "")</f>
        <v/>
      </c>
    </row>
    <row r="963" spans="1:2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SUM(C1026,D1026,E1026,F1026,G1026,H1026,I1026,K1026,L1026,M1026,N1026,O1026,P1026,Q1026), "")</f>
        <v/>
      </c>
    </row>
    <row r="1027" spans="1:2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SUM(C1090,D1090,E1090,F1090,G1090,H1090,I1090,K1090,L1090,M1090,N1090,O1090,P1090,Q1090), "")</f>
        <v/>
      </c>
    </row>
    <row r="1091" spans="1:21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SUM(C1154,D1154,E1154,F1154,G1154,H1154,I1154,K1154,L1154,M1154,N1154,O1154,P1154,Q1154), "")</f>
        <v/>
      </c>
    </row>
    <row r="1155" spans="1:21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SUM(C1218,D1218,E1218,F1218,G1218,H1218,I1218,K1218,L1218,M1218,N1218,O1218,P1218,Q1218), "")</f>
        <v/>
      </c>
    </row>
    <row r="1219" spans="1:21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SUM(C1282,D1282,E1282,F1282,G1282,H1282,I1282,K1282,L1282,M1282,N1282,O1282,P1282,Q1282), "")</f>
        <v/>
      </c>
    </row>
    <row r="1283" spans="1:21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SUM(C1346,D1346,E1346,F1346,G1346,H1346,I1346,K1346,L1346,M1346,N1346,O1346,P1346,Q1346), "")</f>
        <v/>
      </c>
    </row>
    <row r="1347" spans="1:21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SUM(C1410,D1410,E1410,F1410,G1410,H1410,I1410,K1410,L1410,M1410,N1410,O1410,P1410,Q1410), "")</f>
        <v/>
      </c>
    </row>
    <row r="1411" spans="1:21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SUM(C1474,D1474,E1474,F1474,G1474,H1474,I1474,K1474,L1474,M1474,N1474,O1474,P1474,Q1474), "")</f>
        <v/>
      </c>
    </row>
    <row r="1475" spans="1:21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100-000000000000}">
      <formula1>10001</formula1>
      <formula2>11500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1000000}">
          <x14:formula1>
            <xm:f>Служебный!$B$1:$B$3</xm:f>
          </x14:formula1>
          <xm:sqref>B2:B1499</xm:sqref>
        </x14:dataValidation>
        <x14:dataValidation type="list" allowBlank="1" showInputMessage="1" showErrorMessage="1" xr:uid="{00000000-0002-0000-0100-000002000000}">
          <x14:formula1>
            <xm:f>Служебный!$C$1:$C$4</xm:f>
          </x14:formula1>
          <xm:sqref>C2:C1499</xm:sqref>
        </x14:dataValidation>
        <x14:dataValidation type="list" allowBlank="1" showInputMessage="1" showErrorMessage="1" xr:uid="{00000000-0002-0000-0100-000003000000}">
          <x14:formula1>
            <xm:f>Служебный!$D$1:$D$4</xm:f>
          </x14:formula1>
          <xm:sqref>D2:D1499</xm:sqref>
        </x14:dataValidation>
        <x14:dataValidation type="list" allowBlank="1" showInputMessage="1" showErrorMessage="1" xr:uid="{00000000-0002-0000-0100-000004000000}">
          <x14:formula1>
            <xm:f>Служебный!$E$1:$E$4</xm:f>
          </x14:formula1>
          <xm:sqref>E2:E1499</xm:sqref>
        </x14:dataValidation>
        <x14:dataValidation type="list" allowBlank="1" showInputMessage="1" showErrorMessage="1" xr:uid="{00000000-0002-0000-0100-000005000000}">
          <x14:formula1>
            <xm:f>Служебный!$F$1:$F$4</xm:f>
          </x14:formula1>
          <xm:sqref>F2:F1499</xm:sqref>
        </x14:dataValidation>
        <x14:dataValidation type="list" allowBlank="1" showInputMessage="1" showErrorMessage="1" xr:uid="{00000000-0002-0000-0100-000006000000}">
          <x14:formula1>
            <xm:f>Служебный!$G$1:$G$5</xm:f>
          </x14:formula1>
          <xm:sqref>G2:G1499</xm:sqref>
        </x14:dataValidation>
        <x14:dataValidation type="list" allowBlank="1" showInputMessage="1" showErrorMessage="1" xr:uid="{00000000-0002-0000-0100-000007000000}">
          <x14:formula1>
            <xm:f>Служебный!$H$1:$H$5</xm:f>
          </x14:formula1>
          <xm:sqref>H2:H1499</xm:sqref>
        </x14:dataValidation>
        <x14:dataValidation type="list" allowBlank="1" showInputMessage="1" showErrorMessage="1" xr:uid="{00000000-0002-0000-0100-000008000000}">
          <x14:formula1>
            <xm:f>Служебный!$I$1:$I$5</xm:f>
          </x14:formula1>
          <xm:sqref>I2:I1499</xm:sqref>
        </x14:dataValidation>
        <x14:dataValidation type="list" allowBlank="1" showInputMessage="1" showErrorMessage="1" xr:uid="{00000000-0002-0000-0100-000009000000}">
          <x14:formula1>
            <xm:f>Служебный!$J$1:$J$3</xm:f>
          </x14:formula1>
          <xm:sqref>J2:J1499</xm:sqref>
        </x14:dataValidation>
        <x14:dataValidation type="list" allowBlank="1" showInputMessage="1" showErrorMessage="1" xr:uid="{00000000-0002-0000-0100-00000A000000}">
          <x14:formula1>
            <xm:f>Служебный!$K$1:$K$5</xm:f>
          </x14:formula1>
          <xm:sqref>K2:K1499</xm:sqref>
        </x14:dataValidation>
        <x14:dataValidation type="list" allowBlank="1" showInputMessage="1" showErrorMessage="1" xr:uid="{00000000-0002-0000-0100-00000B000000}">
          <x14:formula1>
            <xm:f>Служебный!$L$1:$L$5</xm:f>
          </x14:formula1>
          <xm:sqref>L2:L1499</xm:sqref>
        </x14:dataValidation>
        <x14:dataValidation type="list" allowBlank="1" showInputMessage="1" showErrorMessage="1" xr:uid="{00000000-0002-0000-0100-00000C000000}">
          <x14:formula1>
            <xm:f>Служебный!$M$1:$M$4</xm:f>
          </x14:formula1>
          <xm:sqref>M2:M1499</xm:sqref>
        </x14:dataValidation>
        <x14:dataValidation type="list" allowBlank="1" showInputMessage="1" showErrorMessage="1" xr:uid="{00000000-0002-0000-0100-00000D000000}">
          <x14:formula1>
            <xm:f>Служебный!$N$1:$N$4</xm:f>
          </x14:formula1>
          <xm:sqref>N2:N1499</xm:sqref>
        </x14:dataValidation>
        <x14:dataValidation type="list" allowBlank="1" showInputMessage="1" showErrorMessage="1" xr:uid="{00000000-0002-0000-0100-00000E000000}">
          <x14:formula1>
            <xm:f>Служебный!$O$1:$O$5</xm:f>
          </x14:formula1>
          <xm:sqref>O2:O1499</xm:sqref>
        </x14:dataValidation>
        <x14:dataValidation type="list" allowBlank="1" showInputMessage="1" showErrorMessage="1" xr:uid="{00000000-0002-0000-0100-00000F000000}">
          <x14:formula1>
            <xm:f>Служебный!$P$1:$P$4</xm:f>
          </x14:formula1>
          <xm:sqref>P2:P1499</xm:sqref>
        </x14:dataValidation>
        <x14:dataValidation type="list" allowBlank="1" showInputMessage="1" showErrorMessage="1" xr:uid="{00000000-0002-0000-0100-000010000000}">
          <x14:formula1>
            <xm:f>Служебный!$Q$1:$Q$4</xm:f>
          </x14:formula1>
          <xm:sqref>Q2:Q1499</xm:sqref>
        </x14:dataValidation>
        <x14:dataValidation type="list" allowBlank="1" showInputMessage="1" showErrorMessage="1" xr:uid="{00000000-0002-0000-0100-000011000000}">
          <x14:formula1>
            <xm:f>Служебный!$R$1:$R$2</xm:f>
          </x14:formula1>
          <xm:sqref>S2:S1499</xm:sqref>
        </x14:dataValidation>
        <x14:dataValidation type="list" allowBlank="1" showInputMessage="1" showErrorMessage="1" xr:uid="{00000000-0002-0000-0100-000012000000}">
          <x14:formula1>
            <xm:f>Служебный!$S$1:$S$5</xm:f>
          </x14:formula1>
          <xm:sqref>T2:T1499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workbookViewId="0"/>
  </sheetViews>
  <sheetFormatPr defaultRowHeight="14.4" x14ac:dyDescent="0.3"/>
  <sheetData>
    <row r="1" spans="1:19" x14ac:dyDescent="0.3">
      <c r="A1" s="1" t="s">
        <v>24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2</v>
      </c>
      <c r="H1" s="1">
        <v>2</v>
      </c>
      <c r="I1" s="1">
        <v>2</v>
      </c>
      <c r="J1" s="1">
        <v>1</v>
      </c>
      <c r="K1" s="1">
        <v>2</v>
      </c>
      <c r="L1" s="1">
        <v>2</v>
      </c>
      <c r="M1" s="1">
        <v>1</v>
      </c>
      <c r="N1" s="1">
        <v>1</v>
      </c>
      <c r="O1" s="1">
        <v>2</v>
      </c>
      <c r="P1" s="1">
        <v>1</v>
      </c>
      <c r="Q1" s="1">
        <v>1</v>
      </c>
      <c r="R1" s="1" t="s">
        <v>25</v>
      </c>
      <c r="S1" s="1">
        <v>5</v>
      </c>
    </row>
    <row r="2" spans="1:19" x14ac:dyDescent="0.3">
      <c r="A2" s="1" t="s">
        <v>26</v>
      </c>
      <c r="B2" s="1">
        <v>2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1</v>
      </c>
      <c r="I2" s="1">
        <v>1</v>
      </c>
      <c r="J2" s="1">
        <v>2</v>
      </c>
      <c r="K2" s="1">
        <v>1</v>
      </c>
      <c r="L2" s="1">
        <v>1</v>
      </c>
      <c r="M2" s="1">
        <v>0</v>
      </c>
      <c r="N2" s="1">
        <v>0</v>
      </c>
      <c r="O2" s="1">
        <v>1</v>
      </c>
      <c r="P2" s="1">
        <v>0</v>
      </c>
      <c r="Q2" s="1">
        <v>0</v>
      </c>
      <c r="R2" s="1" t="s">
        <v>27</v>
      </c>
      <c r="S2" s="1">
        <v>4</v>
      </c>
    </row>
    <row r="3" spans="1:19" x14ac:dyDescent="0.3">
      <c r="A3" s="1" t="s">
        <v>28</v>
      </c>
      <c r="B3" s="1" t="s">
        <v>29</v>
      </c>
      <c r="C3" s="1" t="s">
        <v>30</v>
      </c>
      <c r="D3" s="1" t="s">
        <v>30</v>
      </c>
      <c r="E3" s="1" t="s">
        <v>30</v>
      </c>
      <c r="F3" s="1" t="s">
        <v>30</v>
      </c>
      <c r="G3" s="1">
        <v>0</v>
      </c>
      <c r="H3" s="1">
        <v>0</v>
      </c>
      <c r="I3" s="1">
        <v>0</v>
      </c>
      <c r="J3" s="1" t="s">
        <v>29</v>
      </c>
      <c r="K3" s="1">
        <v>0</v>
      </c>
      <c r="L3" s="1">
        <v>0</v>
      </c>
      <c r="M3" s="1" t="s">
        <v>30</v>
      </c>
      <c r="N3" s="1" t="s">
        <v>30</v>
      </c>
      <c r="O3" s="1">
        <v>0</v>
      </c>
      <c r="P3" s="1" t="s">
        <v>30</v>
      </c>
      <c r="Q3" s="1" t="s">
        <v>30</v>
      </c>
      <c r="S3" s="1">
        <v>3</v>
      </c>
    </row>
    <row r="4" spans="1:19" x14ac:dyDescent="0.3">
      <c r="A4" s="1" t="s">
        <v>31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30</v>
      </c>
      <c r="H4" s="1" t="s">
        <v>30</v>
      </c>
      <c r="I4" s="1" t="s">
        <v>30</v>
      </c>
      <c r="K4" s="1" t="s">
        <v>30</v>
      </c>
      <c r="L4" s="1" t="s">
        <v>30</v>
      </c>
      <c r="M4" s="1" t="s">
        <v>32</v>
      </c>
      <c r="N4" s="1" t="s">
        <v>32</v>
      </c>
      <c r="O4" s="1" t="s">
        <v>30</v>
      </c>
      <c r="P4" s="1" t="s">
        <v>32</v>
      </c>
      <c r="Q4" s="1" t="s">
        <v>32</v>
      </c>
      <c r="S4" s="1">
        <v>2</v>
      </c>
    </row>
    <row r="5" spans="1:19" x14ac:dyDescent="0.3">
      <c r="A5" s="1" t="s">
        <v>33</v>
      </c>
      <c r="G5" s="1" t="s">
        <v>32</v>
      </c>
      <c r="H5" s="1" t="s">
        <v>32</v>
      </c>
      <c r="I5" s="1" t="s">
        <v>32</v>
      </c>
      <c r="K5" s="1" t="s">
        <v>32</v>
      </c>
      <c r="L5" s="1" t="s">
        <v>32</v>
      </c>
      <c r="O5" s="1" t="s">
        <v>32</v>
      </c>
      <c r="S5" s="1" t="s">
        <v>34</v>
      </c>
    </row>
    <row r="6" spans="1:19" x14ac:dyDescent="0.3">
      <c r="A6" s="1" t="s">
        <v>35</v>
      </c>
    </row>
    <row r="7" spans="1:19" x14ac:dyDescent="0.3">
      <c r="A7" s="1" t="s">
        <v>36</v>
      </c>
    </row>
    <row r="8" spans="1:19" x14ac:dyDescent="0.3">
      <c r="A8" s="1" t="s">
        <v>37</v>
      </c>
    </row>
    <row r="9" spans="1:19" x14ac:dyDescent="0.3">
      <c r="A9" s="1" t="s">
        <v>38</v>
      </c>
    </row>
    <row r="10" spans="1:19" x14ac:dyDescent="0.3">
      <c r="A10" s="1" t="s">
        <v>39</v>
      </c>
    </row>
    <row r="11" spans="1:19" x14ac:dyDescent="0.3">
      <c r="A11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2025-04-17T12:49:48Z</dcterms:created>
  <dcterms:modified xsi:type="dcterms:W3CDTF">2025-04-18T13:20:26Z</dcterms:modified>
</cp:coreProperties>
</file>